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3" i="1" l="1"/>
  <c r="D20" i="1"/>
  <c r="D23" i="1" s="1"/>
  <c r="B16" i="1"/>
  <c r="D13" i="1"/>
  <c r="D16" i="1" s="1"/>
  <c r="D6" i="1"/>
  <c r="D9" i="1" s="1"/>
  <c r="B9" i="1"/>
</calcChain>
</file>

<file path=xl/sharedStrings.xml><?xml version="1.0" encoding="utf-8"?>
<sst xmlns="http://schemas.openxmlformats.org/spreadsheetml/2006/main" count="31" uniqueCount="15">
  <si>
    <t>Rozpočtový výhled Obce Světí na období 2015-2017</t>
  </si>
  <si>
    <t>Příjmy</t>
  </si>
  <si>
    <t>Výdaje</t>
  </si>
  <si>
    <t>Rok 2015</t>
  </si>
  <si>
    <t>Daňové příjmy</t>
  </si>
  <si>
    <t>Nedaňové příjmy</t>
  </si>
  <si>
    <t>Přijaté dotace a transfery</t>
  </si>
  <si>
    <t>Běžné výdaje</t>
  </si>
  <si>
    <t>Investiční výdaje</t>
  </si>
  <si>
    <t>Celkem</t>
  </si>
  <si>
    <t>Rok 2016</t>
  </si>
  <si>
    <t>Rok 2017</t>
  </si>
  <si>
    <t>starostka obce</t>
  </si>
  <si>
    <t>Ing. Martina Saláková Šafková</t>
  </si>
  <si>
    <t>dle zákona č. 250/2000 Sb., ve znění pozdějších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</si>
</sst>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164" fontId="0" fillId="0" borderId="2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1" fillId="2" borderId="7" xfId="0" applyFont="1" applyFill="1" applyBorder="1"/>
    <xf numFmtId="164" fontId="0" fillId="2" borderId="8" xfId="0" applyNumberFormat="1" applyFill="1" applyBorder="1"/>
    <xf numFmtId="0" fontId="0" fillId="2" borderId="8" xfId="0" applyFill="1" applyBorder="1"/>
    <xf numFmtId="164" fontId="0" fillId="2" borderId="9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0" fontId="1" fillId="0" borderId="13" xfId="0" applyFont="1" applyBorder="1"/>
    <xf numFmtId="0" fontId="1" fillId="0" borderId="14" xfId="0" applyFont="1" applyBorder="1"/>
    <xf numFmtId="0" fontId="1" fillId="3" borderId="1" xfId="0" applyFont="1" applyFill="1" applyBorder="1"/>
    <xf numFmtId="0" fontId="0" fillId="3" borderId="4" xfId="0" applyFill="1" applyBorder="1"/>
    <xf numFmtId="0" fontId="0" fillId="3" borderId="10" xfId="0" applyFill="1" applyBorder="1"/>
    <xf numFmtId="0" fontId="1" fillId="3" borderId="2" xfId="0" applyFont="1" applyFill="1" applyBorder="1"/>
    <xf numFmtId="0" fontId="0" fillId="3" borderId="5" xfId="0" applyFill="1" applyBorder="1"/>
    <xf numFmtId="0" fontId="0" fillId="3" borderId="11" xfId="0" applyFill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164" fontId="0" fillId="0" borderId="18" xfId="0" applyNumberFormat="1" applyBorder="1"/>
    <xf numFmtId="0" fontId="0" fillId="0" borderId="14" xfId="0" applyBorder="1"/>
    <xf numFmtId="0" fontId="1" fillId="3" borderId="16" xfId="0" applyFont="1" applyFill="1" applyBorder="1"/>
    <xf numFmtId="164" fontId="1" fillId="0" borderId="17" xfId="0" applyNumberFormat="1" applyFont="1" applyBorder="1"/>
    <xf numFmtId="0" fontId="1" fillId="3" borderId="17" xfId="0" applyFont="1" applyFill="1" applyBorder="1"/>
    <xf numFmtId="0" fontId="1" fillId="2" borderId="13" xfId="0" applyFont="1" applyFill="1" applyBorder="1"/>
    <xf numFmtId="164" fontId="0" fillId="2" borderId="14" xfId="0" applyNumberFormat="1" applyFill="1" applyBorder="1"/>
    <xf numFmtId="0" fontId="0" fillId="2" borderId="14" xfId="0" applyFill="1" applyBorder="1"/>
    <xf numFmtId="164" fontId="0" fillId="2" borderId="15" xfId="0" applyNumberFormat="1" applyFill="1" applyBorder="1"/>
    <xf numFmtId="0" fontId="1" fillId="2" borderId="1" xfId="0" applyFont="1" applyFill="1" applyBorder="1"/>
    <xf numFmtId="164" fontId="1" fillId="2" borderId="2" xfId="0" applyNumberFormat="1" applyFont="1" applyFill="1" applyBorder="1"/>
    <xf numFmtId="0" fontId="1" fillId="2" borderId="2" xfId="0" applyFont="1" applyFill="1" applyBorder="1"/>
    <xf numFmtId="164" fontId="1" fillId="2" borderId="3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H12" sqref="H12"/>
    </sheetView>
  </sheetViews>
  <sheetFormatPr defaultRowHeight="15" x14ac:dyDescent="0.25"/>
  <cols>
    <col min="1" max="1" width="23.28515625" customWidth="1"/>
    <col min="2" max="2" width="17.28515625" style="1" customWidth="1"/>
    <col min="3" max="3" width="15.85546875" customWidth="1"/>
    <col min="4" max="4" width="16.85546875" style="1" customWidth="1"/>
  </cols>
  <sheetData>
    <row r="1" spans="1:4" ht="21" x14ac:dyDescent="0.35">
      <c r="A1" s="2" t="s">
        <v>0</v>
      </c>
    </row>
    <row r="2" spans="1:4" x14ac:dyDescent="0.25">
      <c r="A2" s="3" t="s">
        <v>14</v>
      </c>
    </row>
    <row r="3" spans="1:4" ht="15.75" thickBot="1" x14ac:dyDescent="0.3"/>
    <row r="4" spans="1:4" ht="16.5" thickTop="1" thickBot="1" x14ac:dyDescent="0.3">
      <c r="A4" s="8" t="s">
        <v>3</v>
      </c>
      <c r="B4" s="9"/>
      <c r="C4" s="10"/>
      <c r="D4" s="11"/>
    </row>
    <row r="5" spans="1:4" ht="15.75" thickTop="1" x14ac:dyDescent="0.25">
      <c r="A5" s="16" t="s">
        <v>1</v>
      </c>
      <c r="B5" s="4"/>
      <c r="C5" s="19" t="s">
        <v>2</v>
      </c>
      <c r="D5" s="5"/>
    </row>
    <row r="6" spans="1:4" x14ac:dyDescent="0.25">
      <c r="A6" s="17" t="s">
        <v>4</v>
      </c>
      <c r="B6" s="6">
        <v>2850000</v>
      </c>
      <c r="C6" s="20" t="s">
        <v>7</v>
      </c>
      <c r="D6" s="7">
        <f>B9-D7</f>
        <v>1860000</v>
      </c>
    </row>
    <row r="7" spans="1:4" x14ac:dyDescent="0.25">
      <c r="A7" s="17" t="s">
        <v>5</v>
      </c>
      <c r="B7" s="6">
        <v>250000</v>
      </c>
      <c r="C7" s="20" t="s">
        <v>8</v>
      </c>
      <c r="D7" s="7">
        <v>1300000</v>
      </c>
    </row>
    <row r="8" spans="1:4" ht="15.75" thickBot="1" x14ac:dyDescent="0.3">
      <c r="A8" s="18" t="s">
        <v>6</v>
      </c>
      <c r="B8" s="12">
        <v>60000</v>
      </c>
      <c r="C8" s="21"/>
      <c r="D8" s="13"/>
    </row>
    <row r="9" spans="1:4" ht="16.5" thickTop="1" thickBot="1" x14ac:dyDescent="0.3">
      <c r="A9" s="14" t="s">
        <v>9</v>
      </c>
      <c r="B9" s="22">
        <f>SUM(B6:B8)</f>
        <v>3160000</v>
      </c>
      <c r="C9" s="15"/>
      <c r="D9" s="23">
        <f>SUM(D6:D8)</f>
        <v>3160000</v>
      </c>
    </row>
    <row r="10" spans="1:4" ht="16.5" thickTop="1" thickBot="1" x14ac:dyDescent="0.3"/>
    <row r="11" spans="1:4" ht="16.5" thickTop="1" thickBot="1" x14ac:dyDescent="0.3">
      <c r="A11" s="29" t="s">
        <v>10</v>
      </c>
      <c r="B11" s="30"/>
      <c r="C11" s="31"/>
      <c r="D11" s="32"/>
    </row>
    <row r="12" spans="1:4" ht="15.75" thickTop="1" x14ac:dyDescent="0.25">
      <c r="A12" s="26" t="s">
        <v>1</v>
      </c>
      <c r="B12" s="27"/>
      <c r="C12" s="28" t="s">
        <v>2</v>
      </c>
      <c r="D12" s="24"/>
    </row>
    <row r="13" spans="1:4" x14ac:dyDescent="0.25">
      <c r="A13" s="17" t="s">
        <v>4</v>
      </c>
      <c r="B13" s="6">
        <v>2850000</v>
      </c>
      <c r="C13" s="20" t="s">
        <v>7</v>
      </c>
      <c r="D13" s="7">
        <f>B16-D14</f>
        <v>2160000</v>
      </c>
    </row>
    <row r="14" spans="1:4" x14ac:dyDescent="0.25">
      <c r="A14" s="17" t="s">
        <v>5</v>
      </c>
      <c r="B14" s="6">
        <v>250000</v>
      </c>
      <c r="C14" s="20" t="s">
        <v>8</v>
      </c>
      <c r="D14" s="7">
        <v>1000000</v>
      </c>
    </row>
    <row r="15" spans="1:4" ht="15.75" thickBot="1" x14ac:dyDescent="0.3">
      <c r="A15" s="18" t="s">
        <v>6</v>
      </c>
      <c r="B15" s="12">
        <v>60000</v>
      </c>
      <c r="C15" s="21"/>
      <c r="D15" s="13"/>
    </row>
    <row r="16" spans="1:4" ht="16.5" thickTop="1" thickBot="1" x14ac:dyDescent="0.3">
      <c r="A16" s="14" t="s">
        <v>9</v>
      </c>
      <c r="B16" s="22">
        <f>SUM(B13:B15)</f>
        <v>3160000</v>
      </c>
      <c r="C16" s="25"/>
      <c r="D16" s="23">
        <f>SUM(D13:D15)</f>
        <v>3160000</v>
      </c>
    </row>
    <row r="17" spans="1:4" ht="16.5" thickTop="1" thickBot="1" x14ac:dyDescent="0.3"/>
    <row r="18" spans="1:4" ht="15.75" thickTop="1" x14ac:dyDescent="0.25">
      <c r="A18" s="33" t="s">
        <v>11</v>
      </c>
      <c r="B18" s="34"/>
      <c r="C18" s="35"/>
      <c r="D18" s="36"/>
    </row>
    <row r="19" spans="1:4" x14ac:dyDescent="0.25">
      <c r="A19" s="17" t="s">
        <v>1</v>
      </c>
      <c r="B19" s="6"/>
      <c r="C19" s="20" t="s">
        <v>2</v>
      </c>
      <c r="D19" s="7"/>
    </row>
    <row r="20" spans="1:4" x14ac:dyDescent="0.25">
      <c r="A20" s="17" t="s">
        <v>4</v>
      </c>
      <c r="B20" s="6">
        <v>2850000</v>
      </c>
      <c r="C20" s="20" t="s">
        <v>7</v>
      </c>
      <c r="D20" s="7">
        <f>B23-D21</f>
        <v>1660000</v>
      </c>
    </row>
    <row r="21" spans="1:4" x14ac:dyDescent="0.25">
      <c r="A21" s="17" t="s">
        <v>5</v>
      </c>
      <c r="B21" s="6">
        <v>250000</v>
      </c>
      <c r="C21" s="20" t="s">
        <v>8</v>
      </c>
      <c r="D21" s="7">
        <v>1500000</v>
      </c>
    </row>
    <row r="22" spans="1:4" ht="15.75" thickBot="1" x14ac:dyDescent="0.3">
      <c r="A22" s="18" t="s">
        <v>6</v>
      </c>
      <c r="B22" s="12">
        <v>60000</v>
      </c>
      <c r="C22" s="21"/>
      <c r="D22" s="13"/>
    </row>
    <row r="23" spans="1:4" ht="16.5" thickTop="1" thickBot="1" x14ac:dyDescent="0.3">
      <c r="A23" s="14" t="s">
        <v>9</v>
      </c>
      <c r="B23" s="22">
        <f>SUM(B20:B22)</f>
        <v>3160000</v>
      </c>
      <c r="C23" s="15"/>
      <c r="D23" s="23">
        <f>SUM(D20:D22)</f>
        <v>3160000</v>
      </c>
    </row>
    <row r="24" spans="1:4" ht="15.75" thickTop="1" x14ac:dyDescent="0.25"/>
    <row r="27" spans="1:4" x14ac:dyDescent="0.25">
      <c r="A27" t="s">
        <v>13</v>
      </c>
    </row>
    <row r="28" spans="1:4" x14ac:dyDescent="0.25">
      <c r="A28" t="s">
        <v>12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Hradecká a kutlurní,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2014-03-31T13:10:27Z</dcterms:created>
  <dcterms:modified xsi:type="dcterms:W3CDTF">2014-03-31T13:21:12Z</dcterms:modified>
</cp:coreProperties>
</file>